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<sst xmlns="http://schemas.openxmlformats.org/spreadsheetml/2006/main" count="112" uniqueCount="65">
  <si>
    <t>工事費内訳書</t>
  </si>
  <si>
    <t>住　　　　所</t>
  </si>
  <si>
    <t>商号又は名称</t>
  </si>
  <si>
    <t>代 表 者 名</t>
  </si>
  <si>
    <t>工 事 名</t>
  </si>
  <si>
    <t>Ｒ８吉土　徳島鴨島線　吉・鴨島知恵島　道路修繕工事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</si>
  <si>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</si>
  <si>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</si>
  <si>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</si>
  <si>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</si>
  <si>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</si>
  <si>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</si>
  <si>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</si>
  <si>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</si>
  <si>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</si>
  <si>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</si>
  <si>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舗装版切断</t>
  </si>
  <si>
    <t>m</t>
  </si>
  <si>
    <t>建設汚泥</t>
  </si>
  <si>
    <t>m3</t>
  </si>
  <si>
    <t>舗装版破砕
　一般部</t>
  </si>
  <si>
    <t>m2</t>
  </si>
  <si>
    <t>舗装版破砕
　乗入部</t>
  </si>
  <si>
    <t>舗装版破砕
　車道側</t>
  </si>
  <si>
    <t>殻運搬</t>
  </si>
  <si>
    <t>殻処分</t>
  </si>
  <si>
    <t xml:space="preserve">不陸整正　</t>
  </si>
  <si>
    <t>表層
　一般部</t>
  </si>
  <si>
    <t>表層
　乗入部</t>
  </si>
  <si>
    <t>基層</t>
  </si>
  <si>
    <t>目地防草対策</t>
  </si>
  <si>
    <t>目地防草材</t>
  </si>
  <si>
    <t>ｍ</t>
  </si>
  <si>
    <t>縁石工</t>
  </si>
  <si>
    <t>歩車道境界ﾌﾞﾛｯｸ
　一般部</t>
  </si>
  <si>
    <t>歩車道境界ﾌﾞﾛｯｸ
　切下部</t>
  </si>
  <si>
    <t>歩車道境界ﾌﾞﾛｯｸ
　乗入部</t>
  </si>
  <si>
    <t>構造物撤去工</t>
  </si>
  <si>
    <t>縁石撤去工</t>
  </si>
  <si>
    <t>歩車道境界ﾌﾞﾛｯｸ撤去</t>
  </si>
  <si>
    <t>運搬処理工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</si>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</sst>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G11+G28+G33+G39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G12+G26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G13+G14+G15+G16+G17+G18+G19+G20+G21+G22+G23+G24+G25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130.0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0.2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160.0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21</v>
      </c>
      <c r="F16" s="13" t="n">
        <v>40.0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21</v>
      </c>
      <c r="F17" s="13" t="n">
        <v>51.0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19</v>
      </c>
      <c r="F18" s="13" t="n">
        <v>14.0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19</v>
      </c>
      <c r="F19" s="13" t="n">
        <v>14.0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21</v>
      </c>
      <c r="F20" s="13" t="n">
        <v>200.0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21</v>
      </c>
      <c r="F21" s="13" t="n">
        <v>160.0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21</v>
      </c>
      <c r="F22" s="13" t="n">
        <v>40.0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21</v>
      </c>
      <c r="F23" s="13" t="n">
        <v>51.0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21</v>
      </c>
      <c r="F24" s="13" t="n">
        <v>51.0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27</v>
      </c>
      <c r="E25" s="12" t="s">
        <v>21</v>
      </c>
      <c r="F25" s="13" t="n">
        <v>51.0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30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31</v>
      </c>
      <c r="E27" s="12" t="s">
        <v>32</v>
      </c>
      <c r="F27" s="13" t="n">
        <v>107.0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33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33</v>
      </c>
      <c r="D29" s="11"/>
      <c r="E29" s="12" t="s">
        <v>13</v>
      </c>
      <c r="F29" s="13" t="n">
        <v>1.0</v>
      </c>
      <c r="G29" s="15">
        <f>G30+G31+G32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34</v>
      </c>
      <c r="E30" s="12" t="s">
        <v>17</v>
      </c>
      <c r="F30" s="13" t="n">
        <v>107.0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35</v>
      </c>
      <c r="E31" s="12" t="s">
        <v>17</v>
      </c>
      <c r="F31" s="13" t="n">
        <v>10.0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36</v>
      </c>
      <c r="E32" s="12" t="s">
        <v>17</v>
      </c>
      <c r="F32" s="13" t="n">
        <v>20.0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37</v>
      </c>
      <c r="C33" s="11"/>
      <c r="D33" s="11"/>
      <c r="E33" s="12" t="s">
        <v>13</v>
      </c>
      <c r="F33" s="13" t="n">
        <v>1.0</v>
      </c>
      <c r="G33" s="15">
        <f>G34+G36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38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39</v>
      </c>
      <c r="E35" s="12" t="s">
        <v>17</v>
      </c>
      <c r="F35" s="13" t="n">
        <v>136.0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40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24</v>
      </c>
      <c r="E37" s="12" t="s">
        <v>19</v>
      </c>
      <c r="F37" s="13" t="n">
        <v>8.0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25</v>
      </c>
      <c r="E38" s="12" t="s">
        <v>19</v>
      </c>
      <c r="F38" s="13" t="n">
        <v>8.0</v>
      </c>
      <c r="G38" s="16"/>
      <c r="I38" s="17" t="n">
        <v>29.0</v>
      </c>
      <c r="J38" s="18" t="n">
        <v>4.0</v>
      </c>
    </row>
    <row r="39" ht="42.0" customHeight="true">
      <c r="A39" s="10"/>
      <c r="B39" s="11" t="s">
        <v>41</v>
      </c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42</v>
      </c>
      <c r="D40" s="11"/>
      <c r="E40" s="12" t="s">
        <v>13</v>
      </c>
      <c r="F40" s="13" t="n">
        <v>1.0</v>
      </c>
      <c r="G40" s="15">
        <f>G41+G42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43</v>
      </c>
      <c r="E41" s="12" t="s">
        <v>44</v>
      </c>
      <c r="F41" s="13" t="n">
        <v>2.0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43</v>
      </c>
      <c r="E42" s="12" t="s">
        <v>44</v>
      </c>
      <c r="F42" s="13" t="n">
        <v>10.0</v>
      </c>
      <c r="G42" s="16"/>
      <c r="I42" s="17" t="n">
        <v>33.0</v>
      </c>
      <c r="J42" s="18" t="n">
        <v>4.0</v>
      </c>
    </row>
    <row r="43" ht="42.0" customHeight="true">
      <c r="A43" s="10" t="s">
        <v>45</v>
      </c>
      <c r="B43" s="11"/>
      <c r="C43" s="11"/>
      <c r="D43" s="11"/>
      <c r="E43" s="12" t="s">
        <v>13</v>
      </c>
      <c r="F43" s="13" t="n">
        <v>1.0</v>
      </c>
      <c r="G43" s="15">
        <f>G11+G28+G33+G39</f>
      </c>
      <c r="I43" s="17" t="n">
        <v>34.0</v>
      </c>
      <c r="J43" s="18" t="n">
        <v>20.0</v>
      </c>
    </row>
    <row r="44" ht="42.0" customHeight="true">
      <c r="A44" s="10"/>
      <c r="B44" s="11" t="s">
        <v>46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47</v>
      </c>
    </row>
    <row r="45" ht="42.0" customHeight="true">
      <c r="A45" s="10"/>
      <c r="B45" s="11" t="s">
        <v>48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s">
        <v>49</v>
      </c>
    </row>
    <row r="46" ht="42.0" customHeight="true">
      <c r="A46" s="10" t="s">
        <v>50</v>
      </c>
      <c r="B46" s="11"/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200.0</v>
      </c>
    </row>
    <row r="47" ht="42.0" customHeight="true">
      <c r="A47" s="10"/>
      <c r="B47" s="11" t="s">
        <v>51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/>
    </row>
    <row r="48" ht="42.0" customHeight="true">
      <c r="A48" s="10" t="s">
        <v>52</v>
      </c>
      <c r="B48" s="11"/>
      <c r="C48" s="11"/>
      <c r="D48" s="11"/>
      <c r="E48" s="12" t="s">
        <v>13</v>
      </c>
      <c r="F48" s="13" t="n">
        <v>1.0</v>
      </c>
      <c r="G48" s="15">
        <f>G43+G46</f>
      </c>
      <c r="I48" s="17" t="n">
        <v>39.0</v>
      </c>
      <c r="J48" s="18"/>
    </row>
    <row r="49" ht="42.0" customHeight="true">
      <c r="A49" s="10"/>
      <c r="B49" s="11" t="s">
        <v>53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n">
        <v>210.0</v>
      </c>
    </row>
    <row r="50" ht="42.0" customHeight="true">
      <c r="A50" s="10"/>
      <c r="B50" s="11"/>
      <c r="C50" s="11" t="s">
        <v>54</v>
      </c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55</v>
      </c>
    </row>
    <row r="51" ht="42.0" customHeight="true">
      <c r="A51" s="10"/>
      <c r="B51" s="11"/>
      <c r="C51" s="11" t="s">
        <v>56</v>
      </c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57</v>
      </c>
    </row>
    <row r="52" ht="42.0" customHeight="true">
      <c r="A52" s="10" t="s">
        <v>58</v>
      </c>
      <c r="B52" s="11"/>
      <c r="C52" s="11"/>
      <c r="D52" s="11"/>
      <c r="E52" s="12" t="s">
        <v>13</v>
      </c>
      <c r="F52" s="13" t="n">
        <v>1.0</v>
      </c>
      <c r="G52" s="15">
        <f>G43+G46+G49</f>
      </c>
      <c r="I52" s="17" t="n">
        <v>43.0</v>
      </c>
      <c r="J52" s="18"/>
    </row>
    <row r="53" ht="42.0" customHeight="true">
      <c r="A53" s="10"/>
      <c r="B53" s="11" t="s">
        <v>59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s">
        <v>60</v>
      </c>
    </row>
    <row r="54" ht="42.0" customHeight="true">
      <c r="A54" s="10"/>
      <c r="B54" s="11" t="s">
        <v>61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n">
        <v>220.0</v>
      </c>
    </row>
    <row r="55" ht="42.0" customHeight="true">
      <c r="A55" s="10" t="s">
        <v>62</v>
      </c>
      <c r="B55" s="11"/>
      <c r="C55" s="11"/>
      <c r="D55" s="11"/>
      <c r="E55" s="12" t="s">
        <v>13</v>
      </c>
      <c r="F55" s="13" t="n">
        <v>1.0</v>
      </c>
      <c r="G55" s="15">
        <f>G52+G54</f>
      </c>
      <c r="I55" s="17" t="n">
        <v>46.0</v>
      </c>
      <c r="J55" s="18" t="n">
        <v>30.0</v>
      </c>
    </row>
    <row r="56" ht="42.0" customHeight="true">
      <c r="A56" s="19" t="s">
        <v>63</v>
      </c>
      <c r="B56" s="20"/>
      <c r="C56" s="20"/>
      <c r="D56" s="20"/>
      <c r="E56" s="21" t="s">
        <v>64</v>
      </c>
      <c r="F56" s="22" t="s">
        <v>64</v>
      </c>
      <c r="G56" s="24">
        <f>G55</f>
      </c>
      <c r="I56" s="26" t="n">
        <v>47.0</v>
      </c>
      <c r="J56" s="26" t="n">
        <v>90.0</v>
      </c>
    </row>
    <row r="57">
      <c r="I5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D23"/>
    <mergeCell ref="D24"/>
    <mergeCell ref="D25"/>
    <mergeCell ref="C26:D26"/>
    <mergeCell ref="D27"/>
    <mergeCell ref="B28:D28"/>
    <mergeCell ref="C29:D29"/>
    <mergeCell ref="D30"/>
    <mergeCell ref="D31"/>
    <mergeCell ref="D32"/>
    <mergeCell ref="B33:D33"/>
    <mergeCell ref="C34:D34"/>
    <mergeCell ref="D35"/>
    <mergeCell ref="C36:D36"/>
    <mergeCell ref="D37"/>
    <mergeCell ref="D38"/>
    <mergeCell ref="B39:D39"/>
    <mergeCell ref="C40:D40"/>
    <mergeCell ref="D41"/>
    <mergeCell ref="D42"/>
    <mergeCell ref="A43:D43"/>
    <mergeCell ref="B44:D44"/>
    <mergeCell ref="B45:D45"/>
    <mergeCell ref="A46:D46"/>
    <mergeCell ref="B47:D47"/>
    <mergeCell ref="A48:D48"/>
    <mergeCell ref="B49:D49"/>
    <mergeCell ref="C50:D50"/>
    <mergeCell ref="C51:D51"/>
    <mergeCell ref="A52:D52"/>
    <mergeCell ref="B53:D53"/>
    <mergeCell ref="B54:D54"/>
    <mergeCell ref="A55:D55"/>
    <mergeCell ref="A56:D5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2026-09-03T04:09:26Z</dcterms:created>
  <dc:creator>Apache POI</dc:creator>
</cp:coreProperties>
</file>